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Sheet1!$A$1:$L$69</definedName>
  </definedNames>
  <calcPr calcId="144525"/>
</workbook>
</file>

<file path=xl/sharedStrings.xml><?xml version="1.0" encoding="utf-8"?>
<sst xmlns="http://schemas.openxmlformats.org/spreadsheetml/2006/main" count="388" uniqueCount="190">
  <si>
    <t>附件1</t>
  </si>
  <si>
    <t>阳泉市存量住宅用地项目清单</t>
  </si>
  <si>
    <t>单位：公顷</t>
  </si>
  <si>
    <t>序号</t>
  </si>
  <si>
    <t>项目名称</t>
  </si>
  <si>
    <t>开发企业</t>
  </si>
  <si>
    <t xml:space="preserve"> 所在区和街道
   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</si>
  <si>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</si>
  <si>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</si>
  <si>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</si>
  <si>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</si>
  <si>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</si>
  <si>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</si>
  <si>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</si>
  <si>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
土地面积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</si>
  <si>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</si>
  <si>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</si>
  <si>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</si>
  <si>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</si>
  <si>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</si>
  <si>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</si>
  <si>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</si>
  <si>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</si>
  <si>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</si>
  <si>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</si>
  <si>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</si>
  <si>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</si>
  <si>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义东沟村</t>
  </si>
  <si>
    <t>山西义盛房地产有限公司</t>
  </si>
  <si>
    <t>城区，义井镇</t>
  </si>
  <si>
    <t>南外环街以南（郊区义井镇义东沟村）</t>
  </si>
  <si>
    <t>普通商品房</t>
  </si>
  <si>
    <t>已动工未竣工</t>
  </si>
  <si>
    <t>大阳泉A块地</t>
  </si>
  <si>
    <t>山西辰瑞源房地产开发有限公司</t>
  </si>
  <si>
    <t>南外环街西侧、大西路南侧</t>
  </si>
  <si>
    <t>大阳泉B块地</t>
  </si>
  <si>
    <t>德业居西区</t>
  </si>
  <si>
    <t>阳泉市阳光房地产开发有限公司</t>
  </si>
  <si>
    <t>义井河北侧、南大街以南</t>
  </si>
  <si>
    <t>义井商业住宅项目</t>
  </si>
  <si>
    <t>阳泉市汇金房地产开发有限公司</t>
  </si>
  <si>
    <t>南大东街南侧、泉东路西侧
（城区人大办公楼南侧）</t>
  </si>
  <si>
    <t>底商住宅楼</t>
  </si>
  <si>
    <t>山西美隆房地产开发集团有限公司</t>
  </si>
  <si>
    <t>城区</t>
  </si>
  <si>
    <t>城区桃南中路一巷</t>
  </si>
  <si>
    <t>阳泉义汇元房地产开发有限公司</t>
  </si>
  <si>
    <t>城区桃南中路</t>
  </si>
  <si>
    <t>采煤沉陷综合治理项目</t>
  </si>
  <si>
    <t>阳泉煤业(集团)有限责任公司采煤
沉陷综合治理领导组办公室</t>
  </si>
  <si>
    <t>矿区桥头街道</t>
  </si>
  <si>
    <t>馨瑞家园北、虎尾沟巷东</t>
  </si>
  <si>
    <t>保障性租赁住房</t>
  </si>
  <si>
    <t>已开工未竣工</t>
  </si>
  <si>
    <t>住宅楼</t>
  </si>
  <si>
    <t>阳泉市中泰房地产开发有限公司</t>
  </si>
  <si>
    <t>石泼水农业观光园(救护大队)公交站北</t>
  </si>
  <si>
    <t>未开工</t>
  </si>
  <si>
    <t>/</t>
  </si>
  <si>
    <t>郊区桃坡棚户区</t>
  </si>
  <si>
    <t>阳泉市城市建设投资有限公司</t>
  </si>
  <si>
    <t>郊区李家庄乡</t>
  </si>
  <si>
    <t>郊区李家庄乡桃坡村与甄家庄村交界处</t>
  </si>
  <si>
    <t>下荫营城中村改造项目</t>
  </si>
  <si>
    <t>阳泉市茂园农村土地经营开发有限公司</t>
  </si>
  <si>
    <t>郊区荫营镇</t>
  </si>
  <si>
    <t>荫营南外环街南侧、中兴大道西侧
（郊区荫营镇下荫营村）</t>
  </si>
  <si>
    <t>商业住宅</t>
  </si>
  <si>
    <t>阳泉市中天房地产开发有限公司</t>
  </si>
  <si>
    <t>李荫路以西、平阳街两侧</t>
  </si>
  <si>
    <t>阳泉市润天房地产开发有限公司</t>
  </si>
  <si>
    <t>荫营镇桥上村</t>
  </si>
  <si>
    <t>荫营镇南外环街南侧、中兴大街西侧</t>
  </si>
  <si>
    <t>郊区平坦镇龙凤沟村
采煤沉陷区搬迁安置项目</t>
  </si>
  <si>
    <t>阳泉市郊区平坦镇人民政府</t>
  </si>
  <si>
    <t>郊区平坦镇</t>
  </si>
  <si>
    <t>郊区平坦镇龙凤沟村</t>
  </si>
  <si>
    <t>碾龙街商住项目</t>
  </si>
  <si>
    <t>阳泉市新泽经贸有限公司</t>
  </si>
  <si>
    <t>阳泉高新区</t>
  </si>
  <si>
    <t>大连东街南侧、旧207国道东侧</t>
  </si>
  <si>
    <t>未动工</t>
  </si>
  <si>
    <t>驼岭头安置房</t>
  </si>
  <si>
    <t>阳泉大通建设发展有限公司</t>
  </si>
  <si>
    <t>207国道西侧</t>
  </si>
  <si>
    <t>用于安置的商品住房用地</t>
  </si>
  <si>
    <t>侯家沟城中村改造安置房</t>
  </si>
  <si>
    <t>开发区宁波北路东侧</t>
  </si>
  <si>
    <t>普通商品住房</t>
  </si>
  <si>
    <t>蓝海绿谷</t>
  </si>
  <si>
    <t>山西蓝海青鸟置业有限公司</t>
  </si>
  <si>
    <t>平阳街南侧</t>
  </si>
  <si>
    <t>开创蔚来</t>
  </si>
  <si>
    <t>阳泉开创投资控股集团有限公司</t>
  </si>
  <si>
    <t>宁波北路以东，平阳街南侧</t>
  </si>
  <si>
    <t>鑫田都市兰亭</t>
  </si>
  <si>
    <t>阳泉鑫田房地产开发有限公司</t>
  </si>
  <si>
    <t>义白路东住宅项目</t>
  </si>
  <si>
    <t>义白路东</t>
  </si>
  <si>
    <t>温州街商住</t>
  </si>
  <si>
    <t>阳泉通达房地产开发有限公司</t>
  </si>
  <si>
    <t>温州街南、义白路东</t>
  </si>
  <si>
    <t>平定城关中学改造项目</t>
  </si>
  <si>
    <t>山西金地房地产开发建设集团有限公司</t>
  </si>
  <si>
    <t>平定县冠山镇</t>
  </si>
  <si>
    <t>原城关中学</t>
  </si>
  <si>
    <t>红卫村旧村改造</t>
  </si>
  <si>
    <t>华通路桥集团有限公司</t>
  </si>
  <si>
    <t>平定县，冠山镇</t>
  </si>
  <si>
    <t>冠山镇红卫村</t>
  </si>
  <si>
    <t>悦城伍号院四期</t>
  </si>
  <si>
    <t>阳泉和筑房地产开发有限公司</t>
  </si>
  <si>
    <t>冠山镇孙家沟村</t>
  </si>
  <si>
    <t>悦城肆号院一期</t>
  </si>
  <si>
    <t>冠山镇姜家沟村</t>
  </si>
  <si>
    <t>悦城叁号院一期</t>
  </si>
  <si>
    <t>县城新建路、冠山镇姜家沟村</t>
  </si>
  <si>
    <t>富泽园二期</t>
  </si>
  <si>
    <t>阳泉永泰房地产开发有限责任公司</t>
  </si>
  <si>
    <t>冠山镇西关村</t>
  </si>
  <si>
    <t>佳和园住宅小区二期工程</t>
  </si>
  <si>
    <t>山西融达房地产开发有限公司</t>
  </si>
  <si>
    <t>冠山镇洗马堰村</t>
  </si>
  <si>
    <t>弘壹·壹品铭著建设项目</t>
  </si>
  <si>
    <t>阳泉市亿达房地产开发有限公司</t>
  </si>
  <si>
    <t>冠山镇南关村</t>
  </si>
  <si>
    <t>东大街物资局宿舍</t>
  </si>
  <si>
    <t>平定县物资有限责任公司</t>
  </si>
  <si>
    <t>冠山镇东大街</t>
  </si>
  <si>
    <t>成美·铂悦府</t>
  </si>
  <si>
    <t>阳泉市成美置业有限公司</t>
  </si>
  <si>
    <t>盂县秀水镇</t>
  </si>
  <si>
    <t>县政府南地块</t>
  </si>
  <si>
    <t>香河悦府</t>
  </si>
  <si>
    <t>山西嘉福房地产开发有限公司</t>
  </si>
  <si>
    <t>高城山路东侧</t>
  </si>
  <si>
    <t>舒乐住宅项目</t>
  </si>
  <si>
    <t>王新林</t>
  </si>
  <si>
    <t>盂县南娄镇</t>
  </si>
  <si>
    <t>秀水西街延伸线南侧</t>
  </si>
  <si>
    <t>誉博苑</t>
  </si>
  <si>
    <t>王林风</t>
  </si>
  <si>
    <t>盂县南河南村
旧村改造项目</t>
  </si>
  <si>
    <t>山西国霖房地产开发有限公司</t>
  </si>
  <si>
    <t>盂县孙家庄镇</t>
  </si>
  <si>
    <t>南河南村口</t>
  </si>
  <si>
    <t>国鸿一号</t>
  </si>
  <si>
    <t>盂县大盂国鸿房地产有限公司</t>
  </si>
  <si>
    <t>李宾山路中段西侧</t>
  </si>
  <si>
    <t>文汇苑住宅区</t>
  </si>
  <si>
    <t>山西亿富房地产开发有限公司</t>
  </si>
  <si>
    <t>盂县孙家镇</t>
  </si>
  <si>
    <t>金龙东街水神山路交叉路口东北角</t>
  </si>
  <si>
    <t>鼎赢楠苑</t>
  </si>
  <si>
    <t>耿变英</t>
  </si>
  <si>
    <t>福馨苑小区东侧</t>
  </si>
  <si>
    <t>金龙二区底商住宅楼</t>
  </si>
  <si>
    <t>盂县昕亮房地产开发有限公司</t>
  </si>
  <si>
    <t>盂县金龙西街</t>
  </si>
  <si>
    <t>原国土局旧址南侧</t>
  </si>
  <si>
    <t>盂县秀水镇东兰村整体
拆迁改造项目</t>
  </si>
  <si>
    <t>秀水镇人民政府</t>
  </si>
  <si>
    <t>藏山南路与水神山南路交界处</t>
  </si>
  <si>
    <t>用于安置的
商品住房用地</t>
  </si>
  <si>
    <t>亿博天玺综合体</t>
  </si>
  <si>
    <t>阳泉亿博房地产开发有限公司</t>
  </si>
  <si>
    <t>站前街与水神山路口交界处</t>
  </si>
  <si>
    <t>盂县南村棚户区改造工程</t>
  </si>
  <si>
    <t>盂县国兴实业有限公司</t>
  </si>
  <si>
    <t>秀水东街南侧</t>
  </si>
  <si>
    <t>盂县南坪村
棚户区改造工程</t>
  </si>
  <si>
    <t>盂县国鸿实业有限公司</t>
  </si>
  <si>
    <t>盂县西关村
棚户区改造项目</t>
  </si>
  <si>
    <t>盂县大盂实业有限公司</t>
  </si>
  <si>
    <t>藏山北路东侧</t>
  </si>
  <si>
    <t>盂县西关棚户区改造工程</t>
  </si>
  <si>
    <t>鑫国通寰宇时代</t>
  </si>
  <si>
    <t>山西鑫国通房地产开发有限公司</t>
  </si>
  <si>
    <t>314省道西侧</t>
  </si>
  <si>
    <t>金玥府小区</t>
  </si>
  <si>
    <t>盂县金玥房地产开发有限公司</t>
  </si>
  <si>
    <t>龍海苑大酒店北侧</t>
  </si>
  <si>
    <t>九方佳苑商业住宅项目</t>
  </si>
  <si>
    <t>阳泉九方商贸有限公司</t>
  </si>
  <si>
    <t>金龙东街延伸线北侧</t>
  </si>
  <si>
    <t>龍樾府小区</t>
  </si>
  <si>
    <t>盂县凯通房地产开发有限公司</t>
  </si>
  <si>
    <t>北关核桃园步行路</t>
  </si>
  <si>
    <r>
      <t>填表说明：
1.关于（ 2 ）项目名称：填写楼盘名称或小区名称。
2.关于（ 3 ）开发企业：对应出让合同或者划拨决定书中的土地使用权人，应准确填写企业全称。
3.关于（ 4 ）所在区和街道（乡镇）：填写所在的市辖区和街道（乡镇）。
4.关于（ 5 ）具体位置：填写详细地址或四至。
5.关于（ 7）住宅类型：选择填写“普通商品房”“租赁型商品房”“共有产权房”“公租房”“保障性租赁住房”。
6.关于（ 8 ）土地面积：填写出让合同或划拨决定书供应面积。
7.关于（ 9 ）供地时间：填写出让合同签订日期或划拨决定书核发日期。
8.关于（ 10）约定开工时间：填写出让合同或划拨决定书约定、规定的开工日期。
9.关于（ 11 ）约定竣工时间：填写出让合同或划拨决定书约定、规定的竣工日期。
10.关于（ 12 ）建设状态：选择填写“己动工未竣工”“未动工”。
11.关于（ 13）未销售房屋的土地面积：此项只针对“己动工未竣工”的项目，“未动工”项目不需填写。核算方法为：设该地块总面积为 S ，其出让合同中约定的容积率为 R ，己核发销售许可证或预售许可证的建筑面积为 A ，则未纳入房屋销售的土地面积＝ S-A/R 。其中 A 的具体数值应根据房屋主管部门依法核发的证载面积确定。 
12.各表项数量关系： (8)</t>
    </r>
    <r>
      <rPr>
        <sz val="10"/>
        <color theme="1"/>
        <rFont val="宋体"/>
        <charset val="134"/>
      </rPr>
      <t>≥</t>
    </r>
    <r>
      <rPr>
        <sz val="10"/>
        <color theme="1"/>
        <rFont val="宋体"/>
        <charset val="134"/>
        <scheme val="minor"/>
      </rPr>
      <t>(13) 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</si>
</sst>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\-d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方正仿宋_GBK"/>
      <charset val="0"/>
    </font>
    <font>
      <sz val="12"/>
      <color indexed="63"/>
      <name val="方正仿宋_GBK"/>
      <charset val="0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15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left" vertical="center" wrapText="true"/>
    </xf>
    <xf numFmtId="49" fontId="0" fillId="0" borderId="1" xfId="0" applyNumberForma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  <xf numFmtId="0" fontId="0" fillId="0" borderId="0" xfId="0" applyAlignment="true">
      <alignment horizontal="right" vertical="center"/>
    </xf>
    <xf numFmtId="0" fontId="0" fillId="0" borderId="1" xfId="0" applyBorder="true" applyAlignment="true">
      <alignment horizontal="justify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4" xfId="0" applyFont="true" applyFill="true" applyBorder="true" applyAlignment="true" applyProtection="true">
      <alignment horizontal="center" vertical="center" wrapText="true"/>
    </xf>
    <xf numFmtId="0" fontId="0" fillId="0" borderId="1" xfId="0" applyBorder="true">
      <alignment vertical="center"/>
    </xf>
    <xf numFmtId="0" fontId="5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justify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jcjg.mnr.gov.cn/pt/module/WorkMattersMdl/FormView.aspx?wmguid=89bd48aa-add9-491f-97d7-6c0e5a62f61f&amp;recorderguid=6cb1c8ad-acd9-4406-b42f-9b4fd27c5400&amp;oc=0" TargetMode="External"/><Relationship Id="rId5" Type="http://schemas.openxmlformats.org/officeDocument/2006/relationships/hyperlink" Target="https://jcjg.mnr.gov.cn/pt/module/WorkMattersMdl/FormView.aspx?wmguid=be08148a-4f33-477e-a5a4-ff7aa419efee&amp;recorderguid=93c64035-5332-46bb-98b8-0734a0b7e8d6&amp;oc=0" TargetMode="External"/><Relationship Id="rId4" Type="http://schemas.openxmlformats.org/officeDocument/2006/relationships/hyperlink" Target="https://jcjg.mnr.gov.cn/pt/module/WorkMattersMdl/FormView.aspx?wmguid=be08148a-4f33-477e-a5a4-ff7aa419efee&amp;recorderguid=36648814-0097-4410-a0ed-22f748cae783&amp;oc=0" TargetMode="External"/><Relationship Id="rId3" Type="http://schemas.openxmlformats.org/officeDocument/2006/relationships/hyperlink" Target="https://jcjg.mnr.gov.cn/pt/module/WorkMattersMdl/FormView.aspx?wmguid=be08148a-4f33-477e-a5a4-ff7aa419efee&amp;recorderguid=d3ee053e-69c7-4236-af0f-8df793888fd1&amp;oc=0" TargetMode="External"/><Relationship Id="rId2" Type="http://schemas.openxmlformats.org/officeDocument/2006/relationships/hyperlink" Target="https://jcjg.mnr.gov.cn/pt/module/WorkMattersMdl/FormView.aspx?wmguid=be08148a-4f33-477e-a5a4-ff7aa419efee&amp;recorderguid=370b7810-99d5-404c-957a-f043ac660602&amp;oc=0" TargetMode="External"/><Relationship Id="rId1" Type="http://schemas.openxmlformats.org/officeDocument/2006/relationships/hyperlink" Target="https://jcjg.mnr.gov.cn/pt/module/WorkMattersMdl/FormView.aspx?wmguid=be08148a-4f33-477e-a5a4-ff7aa419efee&amp;recorderguid=c9e3efc8-3592-4d57-9585-d85abe4051a1&amp;oc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9"/>
  <sheetViews>
    <sheetView tabSelected="1" topLeftCell="A56" workbookViewId="0">
      <selection activeCell="M68" sqref="M68"/>
    </sheetView>
  </sheetViews>
  <sheetFormatPr defaultColWidth="9" defaultRowHeight="13.5"/>
  <cols>
    <col min="1" max="1" width="4.375" customWidth="true"/>
    <col min="2" max="2" width="23.25" customWidth="true"/>
    <col min="3" max="3" width="36.75" customWidth="true"/>
    <col min="4" max="4" width="14.625" customWidth="true"/>
    <col min="5" max="5" width="37.5" customWidth="true"/>
    <col min="6" max="6" width="15.75" customWidth="true"/>
    <col min="7" max="7" width="13.875" customWidth="true"/>
    <col min="8" max="8" width="14.75" customWidth="true"/>
    <col min="9" max="9" width="12" customWidth="true"/>
    <col min="10" max="10" width="18.75" customWidth="true"/>
    <col min="11" max="11" width="16.75" customWidth="true"/>
    <col min="12" max="12" width="13" customWidth="true"/>
  </cols>
  <sheetData>
    <row r="1" ht="30" customHeight="true" spans="1:2">
      <c r="A1" s="5" t="s">
        <v>0</v>
      </c>
      <c r="B1" s="5"/>
    </row>
    <row r="2" ht="19.5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1:12">
      <c r="K3" s="24" t="s">
        <v>2</v>
      </c>
      <c r="L3" s="24"/>
    </row>
    <row r="4" ht="40.5" spans="1:12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25" t="s">
        <v>14</v>
      </c>
    </row>
    <row r="5" spans="1:12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</row>
    <row r="6" ht="35" customHeight="true" spans="1:12">
      <c r="A6" s="8">
        <v>1</v>
      </c>
      <c r="B6" s="2" t="s">
        <v>27</v>
      </c>
      <c r="C6" s="2" t="s">
        <v>28</v>
      </c>
      <c r="D6" s="2" t="s">
        <v>29</v>
      </c>
      <c r="E6" s="2" t="s">
        <v>30</v>
      </c>
      <c r="F6" s="2" t="s">
        <v>31</v>
      </c>
      <c r="G6" s="1">
        <v>3.03121</v>
      </c>
      <c r="H6" s="23">
        <v>44565</v>
      </c>
      <c r="I6" s="23">
        <v>44930</v>
      </c>
      <c r="J6" s="23">
        <v>45661</v>
      </c>
      <c r="K6" s="2" t="s">
        <v>32</v>
      </c>
      <c r="L6" s="1">
        <v>3.03121</v>
      </c>
    </row>
    <row r="7" ht="35" customHeight="true" spans="1:12">
      <c r="A7" s="8">
        <v>2</v>
      </c>
      <c r="B7" s="2" t="s">
        <v>33</v>
      </c>
      <c r="C7" s="2" t="s">
        <v>34</v>
      </c>
      <c r="D7" s="2" t="s">
        <v>29</v>
      </c>
      <c r="E7" s="2" t="s">
        <v>35</v>
      </c>
      <c r="F7" s="2" t="s">
        <v>31</v>
      </c>
      <c r="G7" s="1">
        <v>3.14009</v>
      </c>
      <c r="H7" s="23">
        <v>44417</v>
      </c>
      <c r="I7" s="23">
        <v>44782</v>
      </c>
      <c r="J7" s="23">
        <v>45513</v>
      </c>
      <c r="K7" s="2" t="s">
        <v>32</v>
      </c>
      <c r="L7" s="1">
        <v>3.14009</v>
      </c>
    </row>
    <row r="8" ht="35" customHeight="true" spans="1:12">
      <c r="A8" s="8">
        <v>3</v>
      </c>
      <c r="B8" s="2" t="s">
        <v>36</v>
      </c>
      <c r="C8" s="2" t="s">
        <v>34</v>
      </c>
      <c r="D8" s="2" t="s">
        <v>29</v>
      </c>
      <c r="E8" s="2" t="s">
        <v>35</v>
      </c>
      <c r="F8" s="2" t="s">
        <v>31</v>
      </c>
      <c r="G8" s="1">
        <v>3.22262</v>
      </c>
      <c r="H8" s="23">
        <v>44417</v>
      </c>
      <c r="I8" s="23">
        <v>44782</v>
      </c>
      <c r="J8" s="23">
        <v>45513</v>
      </c>
      <c r="K8" s="2" t="s">
        <v>32</v>
      </c>
      <c r="L8" s="1">
        <v>3.22262</v>
      </c>
    </row>
    <row r="9" ht="35" customHeight="true" spans="1:12">
      <c r="A9" s="8">
        <v>4</v>
      </c>
      <c r="B9" s="2" t="s">
        <v>37</v>
      </c>
      <c r="C9" s="2" t="s">
        <v>38</v>
      </c>
      <c r="D9" s="2" t="s">
        <v>29</v>
      </c>
      <c r="E9" s="2" t="s">
        <v>39</v>
      </c>
      <c r="F9" s="2" t="s">
        <v>31</v>
      </c>
      <c r="G9" s="2">
        <v>0.202071</v>
      </c>
      <c r="H9" s="23">
        <v>44675</v>
      </c>
      <c r="I9" s="23">
        <v>45410</v>
      </c>
      <c r="J9" s="23">
        <v>46505</v>
      </c>
      <c r="K9" s="2" t="s">
        <v>32</v>
      </c>
      <c r="L9" s="1">
        <v>0.202071</v>
      </c>
    </row>
    <row r="10" ht="35" customHeight="true" spans="1:12">
      <c r="A10" s="8">
        <v>5</v>
      </c>
      <c r="B10" s="2" t="s">
        <v>40</v>
      </c>
      <c r="C10" s="2" t="s">
        <v>41</v>
      </c>
      <c r="D10" s="2" t="s">
        <v>29</v>
      </c>
      <c r="E10" s="11" t="s">
        <v>42</v>
      </c>
      <c r="F10" s="2" t="s">
        <v>31</v>
      </c>
      <c r="G10" s="2">
        <v>0.391639</v>
      </c>
      <c r="H10" s="23">
        <v>45052</v>
      </c>
      <c r="I10" s="23">
        <v>45418</v>
      </c>
      <c r="J10" s="23">
        <v>46513</v>
      </c>
      <c r="K10" s="2" t="s">
        <v>32</v>
      </c>
      <c r="L10" s="1">
        <v>0.391639</v>
      </c>
    </row>
    <row r="11" ht="35" customHeight="true" spans="1:12">
      <c r="A11" s="8">
        <v>6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31</v>
      </c>
      <c r="G11" s="2">
        <v>0.700528</v>
      </c>
      <c r="H11" s="23">
        <v>40724</v>
      </c>
      <c r="I11" s="23">
        <v>40908</v>
      </c>
      <c r="J11" s="23">
        <v>41973</v>
      </c>
      <c r="K11" s="2" t="s">
        <v>32</v>
      </c>
      <c r="L11" s="1">
        <v>0.700528</v>
      </c>
    </row>
    <row r="12" ht="35" customHeight="true" spans="1:12">
      <c r="A12" s="8">
        <v>7</v>
      </c>
      <c r="B12" s="2" t="s">
        <v>43</v>
      </c>
      <c r="C12" s="2" t="s">
        <v>47</v>
      </c>
      <c r="D12" s="2" t="s">
        <v>45</v>
      </c>
      <c r="E12" s="2" t="s">
        <v>48</v>
      </c>
      <c r="F12" s="2" t="s">
        <v>31</v>
      </c>
      <c r="G12" s="2">
        <v>0.252946</v>
      </c>
      <c r="H12" s="23">
        <v>41364</v>
      </c>
      <c r="I12" s="23">
        <v>41547</v>
      </c>
      <c r="J12" s="23">
        <v>42643</v>
      </c>
      <c r="K12" s="2" t="s">
        <v>32</v>
      </c>
      <c r="L12" s="1">
        <v>0.252946</v>
      </c>
    </row>
    <row r="13" ht="35" customHeight="true" spans="1:12">
      <c r="A13" s="8">
        <v>8</v>
      </c>
      <c r="B13" s="2" t="s">
        <v>49</v>
      </c>
      <c r="C13" s="11" t="s">
        <v>50</v>
      </c>
      <c r="D13" s="2" t="s">
        <v>51</v>
      </c>
      <c r="E13" s="2" t="s">
        <v>52</v>
      </c>
      <c r="F13" s="2" t="s">
        <v>53</v>
      </c>
      <c r="G13" s="2">
        <v>24.5277</v>
      </c>
      <c r="H13" s="23">
        <v>40070</v>
      </c>
      <c r="I13" s="23">
        <v>39913</v>
      </c>
      <c r="J13" s="23">
        <v>41729</v>
      </c>
      <c r="K13" s="2" t="s">
        <v>54</v>
      </c>
      <c r="L13" s="8">
        <v>24.5277</v>
      </c>
    </row>
    <row r="14" ht="35" customHeight="true" spans="1:12">
      <c r="A14" s="8">
        <v>9</v>
      </c>
      <c r="B14" s="2" t="s">
        <v>55</v>
      </c>
      <c r="C14" s="2" t="s">
        <v>56</v>
      </c>
      <c r="D14" s="2" t="s">
        <v>51</v>
      </c>
      <c r="E14" s="2" t="s">
        <v>57</v>
      </c>
      <c r="F14" s="2" t="s">
        <v>31</v>
      </c>
      <c r="G14" s="2">
        <v>0.18592</v>
      </c>
      <c r="H14" s="23">
        <v>40840</v>
      </c>
      <c r="I14" s="23">
        <v>40963</v>
      </c>
      <c r="J14" s="23">
        <v>42058</v>
      </c>
      <c r="K14" s="2" t="s">
        <v>58</v>
      </c>
      <c r="L14" s="8" t="s">
        <v>59</v>
      </c>
    </row>
    <row r="15" ht="35" customHeight="true" spans="1:12">
      <c r="A15" s="8">
        <v>10</v>
      </c>
      <c r="B15" s="2" t="s">
        <v>60</v>
      </c>
      <c r="C15" s="2" t="s">
        <v>61</v>
      </c>
      <c r="D15" s="2" t="s">
        <v>62</v>
      </c>
      <c r="E15" s="2" t="s">
        <v>63</v>
      </c>
      <c r="F15" s="2" t="s">
        <v>31</v>
      </c>
      <c r="G15" s="3">
        <v>1.2724</v>
      </c>
      <c r="H15" s="23">
        <v>43116</v>
      </c>
      <c r="I15" s="23">
        <v>43481</v>
      </c>
      <c r="J15" s="23">
        <v>44212</v>
      </c>
      <c r="K15" s="26" t="s">
        <v>32</v>
      </c>
      <c r="L15" s="8">
        <v>1.2724</v>
      </c>
    </row>
    <row r="16" ht="35" customHeight="true" spans="1:12">
      <c r="A16" s="8">
        <v>11</v>
      </c>
      <c r="B16" s="2" t="s">
        <v>64</v>
      </c>
      <c r="C16" s="2" t="s">
        <v>65</v>
      </c>
      <c r="D16" s="2" t="s">
        <v>66</v>
      </c>
      <c r="E16" s="11" t="s">
        <v>67</v>
      </c>
      <c r="F16" s="2" t="s">
        <v>31</v>
      </c>
      <c r="G16" s="3">
        <v>3.504565</v>
      </c>
      <c r="H16" s="23">
        <v>43514</v>
      </c>
      <c r="I16" s="23">
        <v>43876</v>
      </c>
      <c r="J16" s="23">
        <v>44972</v>
      </c>
      <c r="K16" s="26" t="s">
        <v>32</v>
      </c>
      <c r="L16" s="8">
        <v>3.504565</v>
      </c>
    </row>
    <row r="17" ht="35" customHeight="true" spans="1:12">
      <c r="A17" s="8">
        <v>12</v>
      </c>
      <c r="B17" s="2" t="s">
        <v>68</v>
      </c>
      <c r="C17" s="2" t="s">
        <v>69</v>
      </c>
      <c r="D17" s="2" t="s">
        <v>62</v>
      </c>
      <c r="E17" s="2" t="s">
        <v>70</v>
      </c>
      <c r="F17" s="2" t="s">
        <v>31</v>
      </c>
      <c r="G17" s="3">
        <v>1.22861</v>
      </c>
      <c r="H17" s="23">
        <v>43755</v>
      </c>
      <c r="I17" s="23">
        <v>44483</v>
      </c>
      <c r="J17" s="23">
        <v>45579</v>
      </c>
      <c r="K17" s="26" t="s">
        <v>32</v>
      </c>
      <c r="L17" s="3">
        <v>0.30691266667</v>
      </c>
    </row>
    <row r="18" ht="35" customHeight="true" spans="1:12">
      <c r="A18" s="8">
        <v>13</v>
      </c>
      <c r="B18" s="2" t="s">
        <v>68</v>
      </c>
      <c r="C18" s="2" t="s">
        <v>71</v>
      </c>
      <c r="D18" s="2" t="s">
        <v>62</v>
      </c>
      <c r="E18" s="2" t="s">
        <v>70</v>
      </c>
      <c r="F18" s="2" t="s">
        <v>31</v>
      </c>
      <c r="G18" s="3">
        <v>0.51341</v>
      </c>
      <c r="H18" s="23">
        <v>43755</v>
      </c>
      <c r="I18" s="23">
        <v>44483</v>
      </c>
      <c r="J18" s="23">
        <v>45579</v>
      </c>
      <c r="K18" s="26" t="s">
        <v>32</v>
      </c>
      <c r="L18" s="3">
        <v>0.51341</v>
      </c>
    </row>
    <row r="19" ht="35" customHeight="true" spans="1:12">
      <c r="A19" s="8">
        <v>14</v>
      </c>
      <c r="B19" s="2" t="s">
        <v>72</v>
      </c>
      <c r="C19" s="2" t="s">
        <v>65</v>
      </c>
      <c r="D19" s="2" t="s">
        <v>66</v>
      </c>
      <c r="E19" s="2" t="s">
        <v>73</v>
      </c>
      <c r="F19" s="2" t="s">
        <v>31</v>
      </c>
      <c r="G19" s="3">
        <v>3.838934</v>
      </c>
      <c r="H19" s="23">
        <v>44551</v>
      </c>
      <c r="I19" s="23">
        <v>44916</v>
      </c>
      <c r="J19" s="23">
        <v>45647</v>
      </c>
      <c r="K19" s="26" t="s">
        <v>32</v>
      </c>
      <c r="L19" s="3">
        <v>0</v>
      </c>
    </row>
    <row r="20" ht="35" customHeight="true" spans="1:12">
      <c r="A20" s="8">
        <v>15</v>
      </c>
      <c r="B20" s="11" t="s">
        <v>74</v>
      </c>
      <c r="C20" s="2" t="s">
        <v>75</v>
      </c>
      <c r="D20" s="2" t="s">
        <v>76</v>
      </c>
      <c r="E20" s="2" t="s">
        <v>77</v>
      </c>
      <c r="F20" s="2" t="s">
        <v>53</v>
      </c>
      <c r="G20" s="3">
        <v>4.52066</v>
      </c>
      <c r="H20" s="23">
        <v>44914</v>
      </c>
      <c r="I20" s="23">
        <v>45208</v>
      </c>
      <c r="J20" s="23">
        <v>45574</v>
      </c>
      <c r="K20" s="26" t="s">
        <v>32</v>
      </c>
      <c r="L20" s="3">
        <v>4.52066</v>
      </c>
    </row>
    <row r="21" ht="35" customHeight="true" spans="1:12">
      <c r="A21" s="8">
        <v>16</v>
      </c>
      <c r="B21" s="2" t="s">
        <v>78</v>
      </c>
      <c r="C21" s="2" t="s">
        <v>79</v>
      </c>
      <c r="D21" s="2" t="s">
        <v>80</v>
      </c>
      <c r="E21" s="2" t="s">
        <v>81</v>
      </c>
      <c r="F21" s="2" t="s">
        <v>31</v>
      </c>
      <c r="G21" s="4">
        <v>1.435494</v>
      </c>
      <c r="H21" s="23">
        <v>45222</v>
      </c>
      <c r="I21" s="23">
        <v>45595</v>
      </c>
      <c r="J21" s="23">
        <v>46690</v>
      </c>
      <c r="K21" s="26" t="s">
        <v>82</v>
      </c>
      <c r="L21" s="4" t="s">
        <v>59</v>
      </c>
    </row>
    <row r="22" ht="35" customHeight="true" spans="1:12">
      <c r="A22" s="12">
        <v>17</v>
      </c>
      <c r="B22" s="13" t="s">
        <v>83</v>
      </c>
      <c r="C22" s="2" t="s">
        <v>84</v>
      </c>
      <c r="D22" s="2" t="s">
        <v>80</v>
      </c>
      <c r="E22" s="2" t="s">
        <v>85</v>
      </c>
      <c r="F22" s="2" t="s">
        <v>31</v>
      </c>
      <c r="G22" s="4">
        <v>0.750321</v>
      </c>
      <c r="H22" s="23">
        <v>44050</v>
      </c>
      <c r="I22" s="23">
        <v>44227</v>
      </c>
      <c r="J22" s="23">
        <v>45322</v>
      </c>
      <c r="K22" s="26" t="s">
        <v>32</v>
      </c>
      <c r="L22" s="4">
        <v>0.750321</v>
      </c>
    </row>
    <row r="23" ht="35" customHeight="true" spans="1:12">
      <c r="A23" s="14"/>
      <c r="B23" s="15"/>
      <c r="C23" s="2" t="s">
        <v>84</v>
      </c>
      <c r="D23" s="2" t="s">
        <v>80</v>
      </c>
      <c r="E23" s="2" t="s">
        <v>85</v>
      </c>
      <c r="F23" s="2" t="s">
        <v>31</v>
      </c>
      <c r="G23" s="4">
        <v>0.751896</v>
      </c>
      <c r="H23" s="23">
        <v>44560</v>
      </c>
      <c r="I23" s="23">
        <v>44742</v>
      </c>
      <c r="J23" s="23">
        <v>45838</v>
      </c>
      <c r="K23" s="26" t="s">
        <v>32</v>
      </c>
      <c r="L23" s="4">
        <v>0.751896</v>
      </c>
    </row>
    <row r="24" ht="35" customHeight="true" spans="1:12">
      <c r="A24" s="16"/>
      <c r="B24" s="17"/>
      <c r="C24" s="2" t="s">
        <v>84</v>
      </c>
      <c r="D24" s="2" t="s">
        <v>80</v>
      </c>
      <c r="E24" s="2" t="s">
        <v>85</v>
      </c>
      <c r="F24" s="2" t="s">
        <v>86</v>
      </c>
      <c r="G24" s="4">
        <v>0.59623</v>
      </c>
      <c r="H24" s="23">
        <v>45321</v>
      </c>
      <c r="I24" s="23">
        <v>45688</v>
      </c>
      <c r="J24" s="23">
        <v>46783</v>
      </c>
      <c r="K24" s="26" t="s">
        <v>82</v>
      </c>
      <c r="L24" s="4" t="s">
        <v>59</v>
      </c>
    </row>
    <row r="25" ht="35" customHeight="true" spans="1:12">
      <c r="A25" s="18">
        <v>18</v>
      </c>
      <c r="B25" s="2" t="s">
        <v>87</v>
      </c>
      <c r="C25" s="2" t="s">
        <v>84</v>
      </c>
      <c r="D25" s="2" t="s">
        <v>80</v>
      </c>
      <c r="E25" s="2" t="s">
        <v>88</v>
      </c>
      <c r="F25" s="2" t="s">
        <v>89</v>
      </c>
      <c r="G25" s="4">
        <v>0.504836</v>
      </c>
      <c r="H25" s="23">
        <v>44050</v>
      </c>
      <c r="I25" s="23">
        <v>44227</v>
      </c>
      <c r="J25" s="23">
        <v>45322</v>
      </c>
      <c r="K25" s="26" t="s">
        <v>32</v>
      </c>
      <c r="L25" s="4">
        <v>0.504836</v>
      </c>
    </row>
    <row r="26" ht="35" customHeight="true" spans="1:12">
      <c r="A26" s="18">
        <v>19</v>
      </c>
      <c r="B26" s="13" t="s">
        <v>90</v>
      </c>
      <c r="C26" s="2" t="s">
        <v>91</v>
      </c>
      <c r="D26" s="2" t="s">
        <v>80</v>
      </c>
      <c r="E26" s="2" t="s">
        <v>92</v>
      </c>
      <c r="F26" s="2" t="s">
        <v>89</v>
      </c>
      <c r="G26" s="4">
        <v>0.183227</v>
      </c>
      <c r="H26" s="23">
        <v>45062</v>
      </c>
      <c r="I26" s="23">
        <v>45138</v>
      </c>
      <c r="J26" s="23">
        <v>45504</v>
      </c>
      <c r="K26" s="26" t="s">
        <v>32</v>
      </c>
      <c r="L26" s="27">
        <v>0</v>
      </c>
    </row>
    <row r="27" ht="35" customHeight="true" spans="1:12">
      <c r="A27" s="18"/>
      <c r="B27" s="17"/>
      <c r="C27" s="2" t="s">
        <v>91</v>
      </c>
      <c r="D27" s="2" t="s">
        <v>80</v>
      </c>
      <c r="E27" s="2" t="s">
        <v>92</v>
      </c>
      <c r="F27" s="2" t="s">
        <v>89</v>
      </c>
      <c r="G27" s="4">
        <v>1.070716</v>
      </c>
      <c r="H27" s="23">
        <v>44158</v>
      </c>
      <c r="I27" s="23">
        <v>44377</v>
      </c>
      <c r="J27" s="23">
        <v>45473</v>
      </c>
      <c r="K27" s="26" t="s">
        <v>32</v>
      </c>
      <c r="L27" s="28"/>
    </row>
    <row r="28" ht="35" customHeight="true" spans="1:12">
      <c r="A28" s="12">
        <v>20</v>
      </c>
      <c r="B28" s="13" t="s">
        <v>93</v>
      </c>
      <c r="C28" s="2" t="s">
        <v>94</v>
      </c>
      <c r="D28" s="2" t="s">
        <v>80</v>
      </c>
      <c r="E28" s="2" t="s">
        <v>95</v>
      </c>
      <c r="F28" s="2" t="s">
        <v>89</v>
      </c>
      <c r="G28" s="4">
        <v>1.805712</v>
      </c>
      <c r="H28" s="23">
        <v>44158</v>
      </c>
      <c r="I28" s="23">
        <v>44377</v>
      </c>
      <c r="J28" s="23">
        <v>45473</v>
      </c>
      <c r="K28" s="26" t="s">
        <v>32</v>
      </c>
      <c r="L28" s="4">
        <v>0.556714</v>
      </c>
    </row>
    <row r="29" ht="35" customHeight="true" spans="1:12">
      <c r="A29" s="16"/>
      <c r="B29" s="17"/>
      <c r="C29" s="2" t="s">
        <v>94</v>
      </c>
      <c r="D29" s="2" t="s">
        <v>80</v>
      </c>
      <c r="E29" s="2" t="s">
        <v>95</v>
      </c>
      <c r="F29" s="2" t="s">
        <v>89</v>
      </c>
      <c r="G29" s="4">
        <v>1.579964</v>
      </c>
      <c r="H29" s="23">
        <v>45147</v>
      </c>
      <c r="I29" s="23">
        <v>45535</v>
      </c>
      <c r="J29" s="23">
        <v>46630</v>
      </c>
      <c r="K29" s="26" t="s">
        <v>82</v>
      </c>
      <c r="L29" s="4" t="s">
        <v>59</v>
      </c>
    </row>
    <row r="30" ht="35" customHeight="true" spans="1:12">
      <c r="A30" s="8">
        <v>21</v>
      </c>
      <c r="B30" s="2" t="s">
        <v>96</v>
      </c>
      <c r="C30" s="2" t="s">
        <v>97</v>
      </c>
      <c r="D30" s="2" t="s">
        <v>80</v>
      </c>
      <c r="E30" s="2" t="s">
        <v>92</v>
      </c>
      <c r="F30" s="2" t="s">
        <v>89</v>
      </c>
      <c r="G30" s="4">
        <v>3.92028</v>
      </c>
      <c r="H30" s="23">
        <v>44158</v>
      </c>
      <c r="I30" s="23">
        <v>44377</v>
      </c>
      <c r="J30" s="23">
        <v>45473</v>
      </c>
      <c r="K30" s="26" t="s">
        <v>32</v>
      </c>
      <c r="L30" s="4">
        <v>1.009791</v>
      </c>
    </row>
    <row r="31" ht="35" customHeight="true" spans="1:12">
      <c r="A31" s="8">
        <v>22</v>
      </c>
      <c r="B31" s="2" t="s">
        <v>98</v>
      </c>
      <c r="C31" s="2" t="s">
        <v>84</v>
      </c>
      <c r="D31" s="2" t="s">
        <v>80</v>
      </c>
      <c r="E31" s="2" t="s">
        <v>99</v>
      </c>
      <c r="F31" s="2" t="s">
        <v>89</v>
      </c>
      <c r="G31" s="4">
        <v>1.99648</v>
      </c>
      <c r="H31" s="23">
        <v>44515</v>
      </c>
      <c r="I31" s="23">
        <v>44681</v>
      </c>
      <c r="J31" s="23">
        <v>45777</v>
      </c>
      <c r="K31" s="26" t="s">
        <v>32</v>
      </c>
      <c r="L31" s="8">
        <v>1.99648</v>
      </c>
    </row>
    <row r="32" ht="35" customHeight="true" spans="1:12">
      <c r="A32" s="8">
        <v>23</v>
      </c>
      <c r="B32" s="2" t="s">
        <v>100</v>
      </c>
      <c r="C32" s="2" t="s">
        <v>101</v>
      </c>
      <c r="D32" s="2" t="s">
        <v>80</v>
      </c>
      <c r="E32" s="2" t="s">
        <v>102</v>
      </c>
      <c r="F32" s="2" t="s">
        <v>89</v>
      </c>
      <c r="G32" s="4">
        <v>2.014038</v>
      </c>
      <c r="H32" s="23">
        <v>44560</v>
      </c>
      <c r="I32" s="23">
        <v>44742</v>
      </c>
      <c r="J32" s="23">
        <v>45838</v>
      </c>
      <c r="K32" s="26" t="s">
        <v>32</v>
      </c>
      <c r="L32" s="4">
        <v>2.014038</v>
      </c>
    </row>
    <row r="33" ht="35" customHeight="true" spans="1:12">
      <c r="A33" s="8">
        <v>24</v>
      </c>
      <c r="B33" s="2" t="s">
        <v>103</v>
      </c>
      <c r="C33" s="2" t="s">
        <v>104</v>
      </c>
      <c r="D33" s="2" t="s">
        <v>105</v>
      </c>
      <c r="E33" s="2" t="s">
        <v>106</v>
      </c>
      <c r="F33" s="2" t="s">
        <v>31</v>
      </c>
      <c r="G33" s="2">
        <v>1.185</v>
      </c>
      <c r="H33" s="23">
        <v>40569.4047106481</v>
      </c>
      <c r="I33" s="23">
        <v>41212</v>
      </c>
      <c r="J33" s="23">
        <v>42307</v>
      </c>
      <c r="K33" s="26" t="s">
        <v>32</v>
      </c>
      <c r="L33" s="4">
        <v>1.185</v>
      </c>
    </row>
    <row r="34" ht="35" customHeight="true" spans="1:12">
      <c r="A34" s="8">
        <v>25</v>
      </c>
      <c r="B34" s="2" t="s">
        <v>107</v>
      </c>
      <c r="C34" s="2" t="s">
        <v>108</v>
      </c>
      <c r="D34" s="2" t="s">
        <v>109</v>
      </c>
      <c r="E34" s="2" t="s">
        <v>110</v>
      </c>
      <c r="F34" s="2" t="s">
        <v>31</v>
      </c>
      <c r="G34" s="2">
        <v>2.5</v>
      </c>
      <c r="H34" s="23">
        <v>40599.3875810185</v>
      </c>
      <c r="I34" s="23">
        <v>40724</v>
      </c>
      <c r="J34" s="23">
        <v>41789</v>
      </c>
      <c r="K34" s="26" t="s">
        <v>32</v>
      </c>
      <c r="L34" s="4">
        <v>2.5</v>
      </c>
    </row>
    <row r="35" ht="35" customHeight="true" spans="1:12">
      <c r="A35" s="8">
        <v>26</v>
      </c>
      <c r="B35" s="2" t="s">
        <v>107</v>
      </c>
      <c r="C35" s="2" t="s">
        <v>108</v>
      </c>
      <c r="D35" s="2" t="s">
        <v>109</v>
      </c>
      <c r="E35" s="2" t="s">
        <v>110</v>
      </c>
      <c r="F35" s="2" t="s">
        <v>31</v>
      </c>
      <c r="G35" s="2">
        <v>2.506386</v>
      </c>
      <c r="H35" s="23">
        <v>40602.4075347222</v>
      </c>
      <c r="I35" s="23">
        <v>40724</v>
      </c>
      <c r="J35" s="23">
        <v>41789</v>
      </c>
      <c r="K35" s="26" t="s">
        <v>32</v>
      </c>
      <c r="L35" s="4">
        <v>2.506386</v>
      </c>
    </row>
    <row r="36" ht="35" customHeight="true" spans="1:12">
      <c r="A36" s="8">
        <v>27</v>
      </c>
      <c r="B36" s="2" t="s">
        <v>107</v>
      </c>
      <c r="C36" s="2" t="s">
        <v>108</v>
      </c>
      <c r="D36" s="2" t="s">
        <v>109</v>
      </c>
      <c r="E36" s="2" t="s">
        <v>110</v>
      </c>
      <c r="F36" s="2" t="s">
        <v>31</v>
      </c>
      <c r="G36" s="2">
        <v>3</v>
      </c>
      <c r="H36" s="23">
        <v>40603.3735648148</v>
      </c>
      <c r="I36" s="23">
        <v>40724</v>
      </c>
      <c r="J36" s="23">
        <v>41789</v>
      </c>
      <c r="K36" s="26" t="s">
        <v>32</v>
      </c>
      <c r="L36" s="4">
        <v>3</v>
      </c>
    </row>
    <row r="37" ht="35" customHeight="true" spans="1:12">
      <c r="A37" s="8">
        <v>28</v>
      </c>
      <c r="B37" s="2" t="s">
        <v>107</v>
      </c>
      <c r="C37" s="2" t="s">
        <v>108</v>
      </c>
      <c r="D37" s="2" t="s">
        <v>109</v>
      </c>
      <c r="E37" s="2" t="s">
        <v>110</v>
      </c>
      <c r="F37" s="2" t="s">
        <v>31</v>
      </c>
      <c r="G37" s="2">
        <v>2.006385</v>
      </c>
      <c r="H37" s="23">
        <v>40604.4009490741</v>
      </c>
      <c r="I37" s="23">
        <v>40724</v>
      </c>
      <c r="J37" s="23">
        <v>41789</v>
      </c>
      <c r="K37" s="26" t="s">
        <v>32</v>
      </c>
      <c r="L37" s="4">
        <v>2.006385</v>
      </c>
    </row>
    <row r="38" ht="35" customHeight="true" spans="1:12">
      <c r="A38" s="8">
        <v>29</v>
      </c>
      <c r="B38" s="2" t="s">
        <v>111</v>
      </c>
      <c r="C38" s="2" t="s">
        <v>112</v>
      </c>
      <c r="D38" s="2" t="s">
        <v>109</v>
      </c>
      <c r="E38" s="2" t="s">
        <v>113</v>
      </c>
      <c r="F38" s="2" t="s">
        <v>31</v>
      </c>
      <c r="G38" s="2">
        <v>0.636903</v>
      </c>
      <c r="H38" s="23">
        <v>44067</v>
      </c>
      <c r="I38" s="23">
        <v>44407</v>
      </c>
      <c r="J38" s="23">
        <v>45453</v>
      </c>
      <c r="K38" s="26" t="s">
        <v>32</v>
      </c>
      <c r="L38" s="4">
        <v>0.636903</v>
      </c>
    </row>
    <row r="39" ht="35" customHeight="true" spans="1:12">
      <c r="A39" s="8">
        <v>30</v>
      </c>
      <c r="B39" s="2" t="s">
        <v>114</v>
      </c>
      <c r="C39" s="2" t="s">
        <v>112</v>
      </c>
      <c r="D39" s="2" t="s">
        <v>109</v>
      </c>
      <c r="E39" s="2" t="s">
        <v>115</v>
      </c>
      <c r="F39" s="2" t="s">
        <v>31</v>
      </c>
      <c r="G39" s="2">
        <v>1.63091</v>
      </c>
      <c r="H39" s="23">
        <v>44067</v>
      </c>
      <c r="I39" s="23">
        <v>44407</v>
      </c>
      <c r="J39" s="23">
        <v>45453</v>
      </c>
      <c r="K39" s="26" t="s">
        <v>32</v>
      </c>
      <c r="L39" s="4">
        <v>1.63091</v>
      </c>
    </row>
    <row r="40" ht="35" customHeight="true" spans="1:12">
      <c r="A40" s="8">
        <v>31</v>
      </c>
      <c r="B40" s="2" t="s">
        <v>116</v>
      </c>
      <c r="C40" s="2" t="s">
        <v>112</v>
      </c>
      <c r="D40" s="2" t="s">
        <v>109</v>
      </c>
      <c r="E40" s="2" t="s">
        <v>117</v>
      </c>
      <c r="F40" s="2" t="s">
        <v>31</v>
      </c>
      <c r="G40" s="2">
        <v>2.403085</v>
      </c>
      <c r="H40" s="23">
        <v>44067</v>
      </c>
      <c r="I40" s="23">
        <v>44407</v>
      </c>
      <c r="J40" s="23">
        <v>45453</v>
      </c>
      <c r="K40" s="26" t="s">
        <v>32</v>
      </c>
      <c r="L40" s="4">
        <v>2.403085</v>
      </c>
    </row>
    <row r="41" ht="35" customHeight="true" spans="1:12">
      <c r="A41" s="8">
        <v>32</v>
      </c>
      <c r="B41" s="2" t="s">
        <v>118</v>
      </c>
      <c r="C41" s="2" t="s">
        <v>119</v>
      </c>
      <c r="D41" s="2" t="s">
        <v>109</v>
      </c>
      <c r="E41" s="2" t="s">
        <v>120</v>
      </c>
      <c r="F41" s="2" t="s">
        <v>31</v>
      </c>
      <c r="G41" s="2">
        <v>2.351367</v>
      </c>
      <c r="H41" s="23">
        <v>44165</v>
      </c>
      <c r="I41" s="23">
        <v>44418</v>
      </c>
      <c r="J41" s="23">
        <v>45482</v>
      </c>
      <c r="K41" s="26" t="s">
        <v>32</v>
      </c>
      <c r="L41" s="4">
        <v>2.351367</v>
      </c>
    </row>
    <row r="42" ht="35" customHeight="true" spans="1:12">
      <c r="A42" s="8">
        <v>33</v>
      </c>
      <c r="B42" s="2" t="s">
        <v>121</v>
      </c>
      <c r="C42" s="2" t="s">
        <v>122</v>
      </c>
      <c r="D42" s="2" t="s">
        <v>109</v>
      </c>
      <c r="E42" s="2" t="s">
        <v>123</v>
      </c>
      <c r="F42" s="2" t="s">
        <v>31</v>
      </c>
      <c r="G42" s="2">
        <v>0.7667</v>
      </c>
      <c r="H42" s="23">
        <v>44567</v>
      </c>
      <c r="I42" s="23">
        <v>44819</v>
      </c>
      <c r="J42" s="23">
        <v>45914</v>
      </c>
      <c r="K42" s="26" t="s">
        <v>32</v>
      </c>
      <c r="L42" s="4">
        <v>0.7667</v>
      </c>
    </row>
    <row r="43" ht="35" customHeight="true" spans="1:12">
      <c r="A43" s="8">
        <v>34</v>
      </c>
      <c r="B43" s="2" t="s">
        <v>124</v>
      </c>
      <c r="C43" s="2" t="s">
        <v>125</v>
      </c>
      <c r="D43" s="2" t="s">
        <v>109</v>
      </c>
      <c r="E43" s="2" t="s">
        <v>126</v>
      </c>
      <c r="F43" s="2" t="s">
        <v>31</v>
      </c>
      <c r="G43" s="2">
        <v>3.52782</v>
      </c>
      <c r="H43" s="23">
        <v>44900</v>
      </c>
      <c r="I43" s="23">
        <v>45231</v>
      </c>
      <c r="J43" s="23">
        <v>45962</v>
      </c>
      <c r="K43" s="26" t="s">
        <v>32</v>
      </c>
      <c r="L43" s="4">
        <v>3.52782</v>
      </c>
    </row>
    <row r="44" ht="35" customHeight="true" spans="1:12">
      <c r="A44" s="8">
        <v>35</v>
      </c>
      <c r="B44" s="2" t="s">
        <v>127</v>
      </c>
      <c r="C44" s="2" t="s">
        <v>128</v>
      </c>
      <c r="D44" s="2" t="s">
        <v>109</v>
      </c>
      <c r="E44" s="2" t="s">
        <v>129</v>
      </c>
      <c r="F44" s="2" t="s">
        <v>31</v>
      </c>
      <c r="G44" s="2">
        <v>0.005861</v>
      </c>
      <c r="H44" s="23">
        <v>44971</v>
      </c>
      <c r="I44" s="23">
        <v>45047</v>
      </c>
      <c r="J44" s="23">
        <v>45413</v>
      </c>
      <c r="K44" s="26" t="s">
        <v>32</v>
      </c>
      <c r="L44" s="4">
        <v>0.005861</v>
      </c>
    </row>
    <row r="45" ht="35" customHeight="true" spans="1:12">
      <c r="A45" s="8">
        <v>36</v>
      </c>
      <c r="B45" s="2" t="s">
        <v>130</v>
      </c>
      <c r="C45" s="2" t="s">
        <v>131</v>
      </c>
      <c r="D45" s="2" t="s">
        <v>132</v>
      </c>
      <c r="E45" s="2" t="s">
        <v>133</v>
      </c>
      <c r="F45" s="2" t="s">
        <v>31</v>
      </c>
      <c r="G45" s="2">
        <v>1.4147</v>
      </c>
      <c r="H45" s="23">
        <v>45180</v>
      </c>
      <c r="I45" s="23">
        <v>45563</v>
      </c>
      <c r="J45" s="23">
        <v>46658</v>
      </c>
      <c r="K45" s="2" t="s">
        <v>32</v>
      </c>
      <c r="L45" s="2">
        <v>0.48857</v>
      </c>
    </row>
    <row r="46" ht="35" customHeight="true" spans="1:12">
      <c r="A46" s="8">
        <v>37</v>
      </c>
      <c r="B46" s="2" t="s">
        <v>134</v>
      </c>
      <c r="C46" s="2" t="s">
        <v>135</v>
      </c>
      <c r="D46" s="2" t="s">
        <v>132</v>
      </c>
      <c r="E46" s="2" t="s">
        <v>136</v>
      </c>
      <c r="F46" s="2" t="s">
        <v>31</v>
      </c>
      <c r="G46" s="2">
        <v>4.209184</v>
      </c>
      <c r="H46" s="23">
        <v>45180</v>
      </c>
      <c r="I46" s="23">
        <v>45549</v>
      </c>
      <c r="J46" s="23">
        <v>46644</v>
      </c>
      <c r="K46" s="2" t="s">
        <v>32</v>
      </c>
      <c r="L46" s="2">
        <v>4.209184</v>
      </c>
    </row>
    <row r="47" ht="35" customHeight="true" spans="1:12">
      <c r="A47" s="8">
        <v>38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31</v>
      </c>
      <c r="G47" s="2">
        <v>0.117529</v>
      </c>
      <c r="H47" s="23">
        <v>45181</v>
      </c>
      <c r="I47" s="23">
        <v>45563</v>
      </c>
      <c r="J47" s="23">
        <v>46658</v>
      </c>
      <c r="K47" s="2" t="s">
        <v>82</v>
      </c>
      <c r="L47" s="2" t="s">
        <v>59</v>
      </c>
    </row>
    <row r="48" ht="35" customHeight="true" spans="1:12">
      <c r="A48" s="8">
        <v>39</v>
      </c>
      <c r="B48" s="2" t="s">
        <v>141</v>
      </c>
      <c r="C48" s="2" t="s">
        <v>142</v>
      </c>
      <c r="D48" s="2" t="s">
        <v>139</v>
      </c>
      <c r="E48" s="2" t="s">
        <v>140</v>
      </c>
      <c r="F48" s="2" t="s">
        <v>31</v>
      </c>
      <c r="G48" s="2">
        <v>0.7107</v>
      </c>
      <c r="H48" s="23">
        <v>45181</v>
      </c>
      <c r="I48" s="23">
        <v>45563</v>
      </c>
      <c r="J48" s="23">
        <v>46658</v>
      </c>
      <c r="K48" s="2" t="s">
        <v>82</v>
      </c>
      <c r="L48" s="2" t="s">
        <v>59</v>
      </c>
    </row>
    <row r="49" ht="35" customHeight="true" spans="1:12">
      <c r="A49" s="19">
        <v>40</v>
      </c>
      <c r="B49" s="20" t="s">
        <v>143</v>
      </c>
      <c r="C49" s="2" t="s">
        <v>144</v>
      </c>
      <c r="D49" s="2" t="s">
        <v>145</v>
      </c>
      <c r="E49" s="2" t="s">
        <v>146</v>
      </c>
      <c r="F49" s="2" t="s">
        <v>31</v>
      </c>
      <c r="G49" s="2">
        <v>1.5172</v>
      </c>
      <c r="H49" s="23">
        <v>42674</v>
      </c>
      <c r="I49" s="23">
        <v>42887</v>
      </c>
      <c r="J49" s="23">
        <v>45992</v>
      </c>
      <c r="K49" s="2" t="s">
        <v>32</v>
      </c>
      <c r="L49" s="2">
        <v>1.5172</v>
      </c>
    </row>
    <row r="50" ht="35" customHeight="true" spans="1:12">
      <c r="A50" s="21"/>
      <c r="B50" s="17"/>
      <c r="C50" s="2" t="s">
        <v>144</v>
      </c>
      <c r="D50" s="2" t="s">
        <v>145</v>
      </c>
      <c r="E50" s="2" t="s">
        <v>146</v>
      </c>
      <c r="F50" s="2" t="s">
        <v>31</v>
      </c>
      <c r="G50" s="2">
        <v>1.3279</v>
      </c>
      <c r="H50" s="23">
        <v>42674</v>
      </c>
      <c r="I50" s="23">
        <v>42887</v>
      </c>
      <c r="J50" s="23">
        <v>45992</v>
      </c>
      <c r="K50" s="2" t="s">
        <v>32</v>
      </c>
      <c r="L50" s="2">
        <v>1.3279</v>
      </c>
    </row>
    <row r="51" ht="35" customHeight="true" spans="1:12">
      <c r="A51" s="22">
        <v>41</v>
      </c>
      <c r="B51" s="2" t="s">
        <v>147</v>
      </c>
      <c r="C51" s="2" t="s">
        <v>148</v>
      </c>
      <c r="D51" s="2" t="s">
        <v>132</v>
      </c>
      <c r="E51" s="2" t="s">
        <v>149</v>
      </c>
      <c r="F51" s="2" t="s">
        <v>31</v>
      </c>
      <c r="G51" s="2">
        <v>0.71317</v>
      </c>
      <c r="H51" s="23">
        <v>44158</v>
      </c>
      <c r="I51" s="23">
        <v>44470</v>
      </c>
      <c r="J51" s="23">
        <v>45566</v>
      </c>
      <c r="K51" s="2" t="s">
        <v>32</v>
      </c>
      <c r="L51" s="2">
        <v>0.71317</v>
      </c>
    </row>
    <row r="52" ht="35" customHeight="true" spans="1:12">
      <c r="A52" s="22">
        <v>42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31</v>
      </c>
      <c r="G52" s="2">
        <v>1.97052</v>
      </c>
      <c r="H52" s="23">
        <v>44158</v>
      </c>
      <c r="I52" s="23">
        <v>44501</v>
      </c>
      <c r="J52" s="23">
        <v>45597</v>
      </c>
      <c r="K52" s="2" t="s">
        <v>32</v>
      </c>
      <c r="L52" s="2">
        <v>1.97052</v>
      </c>
    </row>
    <row r="53" ht="35" customHeight="true" spans="1:12">
      <c r="A53" s="22">
        <v>43</v>
      </c>
      <c r="B53" s="2" t="s">
        <v>154</v>
      </c>
      <c r="C53" s="2" t="s">
        <v>155</v>
      </c>
      <c r="D53" s="2" t="s">
        <v>145</v>
      </c>
      <c r="E53" s="2" t="s">
        <v>156</v>
      </c>
      <c r="F53" s="2" t="s">
        <v>31</v>
      </c>
      <c r="G53" s="2">
        <v>0.3278</v>
      </c>
      <c r="H53" s="23">
        <v>44371</v>
      </c>
      <c r="I53" s="23">
        <v>44713</v>
      </c>
      <c r="J53" s="23">
        <v>45809</v>
      </c>
      <c r="K53" s="2" t="s">
        <v>32</v>
      </c>
      <c r="L53" s="2">
        <v>0</v>
      </c>
    </row>
    <row r="54" ht="35" customHeight="true" spans="1:12">
      <c r="A54" s="22">
        <v>44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31</v>
      </c>
      <c r="G54" s="2">
        <v>0.251625</v>
      </c>
      <c r="H54" s="23">
        <v>44396</v>
      </c>
      <c r="I54" s="23">
        <v>44409</v>
      </c>
      <c r="J54" s="23">
        <v>45474</v>
      </c>
      <c r="K54" s="2" t="s">
        <v>32</v>
      </c>
      <c r="L54" s="2">
        <v>0.251625</v>
      </c>
    </row>
    <row r="55" ht="35" customHeight="true" spans="1:12">
      <c r="A55" s="22">
        <v>45</v>
      </c>
      <c r="B55" s="11" t="s">
        <v>161</v>
      </c>
      <c r="C55" s="2" t="s">
        <v>162</v>
      </c>
      <c r="D55" s="2" t="s">
        <v>132</v>
      </c>
      <c r="E55" s="2" t="s">
        <v>163</v>
      </c>
      <c r="F55" s="11" t="s">
        <v>164</v>
      </c>
      <c r="G55" s="2">
        <v>3.4667</v>
      </c>
      <c r="H55" s="23">
        <v>44530</v>
      </c>
      <c r="I55" s="23">
        <v>44593</v>
      </c>
      <c r="J55" s="23">
        <v>45658</v>
      </c>
      <c r="K55" s="2" t="s">
        <v>32</v>
      </c>
      <c r="L55" s="2">
        <v>3.4667</v>
      </c>
    </row>
    <row r="56" ht="35" customHeight="true" spans="1:12">
      <c r="A56" s="19">
        <v>46</v>
      </c>
      <c r="B56" s="13" t="s">
        <v>165</v>
      </c>
      <c r="C56" s="2" t="s">
        <v>166</v>
      </c>
      <c r="D56" s="2" t="s">
        <v>132</v>
      </c>
      <c r="E56" s="2" t="s">
        <v>167</v>
      </c>
      <c r="F56" s="2" t="s">
        <v>31</v>
      </c>
      <c r="G56" s="2">
        <v>4.04649</v>
      </c>
      <c r="H56" s="23">
        <v>44719</v>
      </c>
      <c r="I56" s="23">
        <v>45078</v>
      </c>
      <c r="J56" s="23">
        <v>46174</v>
      </c>
      <c r="K56" s="2" t="s">
        <v>32</v>
      </c>
      <c r="L56" s="2">
        <v>1.262892</v>
      </c>
    </row>
    <row r="57" ht="35" customHeight="true" spans="1:12">
      <c r="A57" s="21"/>
      <c r="B57" s="17"/>
      <c r="C57" s="2" t="s">
        <v>166</v>
      </c>
      <c r="D57" s="2" t="s">
        <v>132</v>
      </c>
      <c r="E57" s="2" t="s">
        <v>167</v>
      </c>
      <c r="F57" s="2" t="s">
        <v>31</v>
      </c>
      <c r="G57" s="2">
        <v>3.82491</v>
      </c>
      <c r="H57" s="23">
        <v>44719</v>
      </c>
      <c r="I57" s="23">
        <v>45078</v>
      </c>
      <c r="J57" s="23">
        <v>46174</v>
      </c>
      <c r="K57" s="2" t="s">
        <v>32</v>
      </c>
      <c r="L57" s="2">
        <v>3.82491</v>
      </c>
    </row>
    <row r="58" ht="35" customHeight="true" spans="1:12">
      <c r="A58" s="22">
        <v>47</v>
      </c>
      <c r="B58" s="2" t="s">
        <v>168</v>
      </c>
      <c r="C58" s="2" t="s">
        <v>169</v>
      </c>
      <c r="D58" s="2" t="s">
        <v>132</v>
      </c>
      <c r="E58" s="2" t="s">
        <v>170</v>
      </c>
      <c r="F58" s="2" t="s">
        <v>31</v>
      </c>
      <c r="G58" s="2">
        <v>0.6202</v>
      </c>
      <c r="H58" s="23">
        <v>44720</v>
      </c>
      <c r="I58" s="23">
        <v>45078</v>
      </c>
      <c r="J58" s="23">
        <v>46174</v>
      </c>
      <c r="K58" s="2" t="s">
        <v>32</v>
      </c>
      <c r="L58" s="2">
        <v>0.6202</v>
      </c>
    </row>
    <row r="59" ht="35" customHeight="true" spans="1:12">
      <c r="A59" s="22">
        <v>48</v>
      </c>
      <c r="B59" s="11" t="s">
        <v>171</v>
      </c>
      <c r="C59" s="2" t="s">
        <v>172</v>
      </c>
      <c r="D59" s="2" t="s">
        <v>132</v>
      </c>
      <c r="E59" s="2" t="s">
        <v>149</v>
      </c>
      <c r="F59" s="2" t="s">
        <v>31</v>
      </c>
      <c r="G59" s="2">
        <v>1.5337</v>
      </c>
      <c r="H59" s="23">
        <v>44720</v>
      </c>
      <c r="I59" s="23">
        <v>45078</v>
      </c>
      <c r="J59" s="23">
        <v>46174</v>
      </c>
      <c r="K59" s="2" t="s">
        <v>32</v>
      </c>
      <c r="L59" s="2">
        <v>1.5337</v>
      </c>
    </row>
    <row r="60" ht="35" customHeight="true" spans="1:12">
      <c r="A60" s="22">
        <v>49</v>
      </c>
      <c r="B60" s="11" t="s">
        <v>173</v>
      </c>
      <c r="C60" s="2" t="s">
        <v>174</v>
      </c>
      <c r="D60" s="2" t="s">
        <v>132</v>
      </c>
      <c r="E60" s="2" t="s">
        <v>175</v>
      </c>
      <c r="F60" s="2" t="s">
        <v>31</v>
      </c>
      <c r="G60" s="2">
        <v>1.278432</v>
      </c>
      <c r="H60" s="23">
        <v>44720</v>
      </c>
      <c r="I60" s="23">
        <v>45078</v>
      </c>
      <c r="J60" s="23">
        <v>46174</v>
      </c>
      <c r="K60" s="2" t="s">
        <v>32</v>
      </c>
      <c r="L60" s="2">
        <v>1.278432</v>
      </c>
    </row>
    <row r="61" ht="35" customHeight="true" spans="1:12">
      <c r="A61" s="22">
        <v>50</v>
      </c>
      <c r="B61" s="2" t="s">
        <v>176</v>
      </c>
      <c r="C61" s="2" t="s">
        <v>174</v>
      </c>
      <c r="D61" s="2" t="s">
        <v>132</v>
      </c>
      <c r="E61" s="2" t="s">
        <v>175</v>
      </c>
      <c r="F61" s="2" t="s">
        <v>31</v>
      </c>
      <c r="G61" s="2">
        <v>0.34426</v>
      </c>
      <c r="H61" s="23">
        <v>44741</v>
      </c>
      <c r="I61" s="23">
        <v>45078</v>
      </c>
      <c r="J61" s="23">
        <v>45809</v>
      </c>
      <c r="K61" s="2" t="s">
        <v>32</v>
      </c>
      <c r="L61" s="2">
        <v>0.34426</v>
      </c>
    </row>
    <row r="62" ht="35" customHeight="true" spans="1:12">
      <c r="A62" s="22">
        <v>51</v>
      </c>
      <c r="B62" s="2" t="s">
        <v>177</v>
      </c>
      <c r="C62" s="2" t="s">
        <v>178</v>
      </c>
      <c r="D62" s="2" t="s">
        <v>132</v>
      </c>
      <c r="E62" s="2" t="s">
        <v>179</v>
      </c>
      <c r="F62" s="2" t="s">
        <v>31</v>
      </c>
      <c r="G62" s="2">
        <v>0.6321</v>
      </c>
      <c r="H62" s="23">
        <v>44824</v>
      </c>
      <c r="I62" s="23">
        <v>45189</v>
      </c>
      <c r="J62" s="23">
        <v>46285</v>
      </c>
      <c r="K62" s="2" t="s">
        <v>32</v>
      </c>
      <c r="L62" s="2">
        <v>0.321273</v>
      </c>
    </row>
    <row r="63" ht="35" customHeight="true" spans="1:12">
      <c r="A63" s="22">
        <v>52</v>
      </c>
      <c r="B63" s="2" t="s">
        <v>180</v>
      </c>
      <c r="C63" s="2" t="s">
        <v>181</v>
      </c>
      <c r="D63" s="2" t="s">
        <v>145</v>
      </c>
      <c r="E63" s="2" t="s">
        <v>182</v>
      </c>
      <c r="F63" s="2" t="s">
        <v>31</v>
      </c>
      <c r="G63" s="2">
        <v>0.6341</v>
      </c>
      <c r="H63" s="23">
        <v>44921</v>
      </c>
      <c r="I63" s="23">
        <v>45292</v>
      </c>
      <c r="J63" s="23">
        <v>46388</v>
      </c>
      <c r="K63" s="2" t="s">
        <v>32</v>
      </c>
      <c r="L63" s="2">
        <v>0.6341</v>
      </c>
    </row>
    <row r="64" ht="35" customHeight="true" spans="1:12">
      <c r="A64" s="22">
        <v>53</v>
      </c>
      <c r="B64" s="2" t="s">
        <v>183</v>
      </c>
      <c r="C64" s="2" t="s">
        <v>184</v>
      </c>
      <c r="D64" s="2" t="s">
        <v>145</v>
      </c>
      <c r="E64" s="2" t="s">
        <v>185</v>
      </c>
      <c r="F64" s="2" t="s">
        <v>31</v>
      </c>
      <c r="G64" s="2">
        <v>1.5841</v>
      </c>
      <c r="H64" s="23">
        <v>44921</v>
      </c>
      <c r="I64" s="23">
        <v>45292</v>
      </c>
      <c r="J64" s="23">
        <v>46388</v>
      </c>
      <c r="K64" s="2" t="s">
        <v>32</v>
      </c>
      <c r="L64" s="2">
        <v>1.5841</v>
      </c>
    </row>
    <row r="65" ht="35" customHeight="true" spans="1:12">
      <c r="A65" s="22">
        <v>54</v>
      </c>
      <c r="B65" s="2" t="s">
        <v>186</v>
      </c>
      <c r="C65" s="2" t="s">
        <v>187</v>
      </c>
      <c r="D65" s="2" t="s">
        <v>132</v>
      </c>
      <c r="E65" s="2" t="s">
        <v>188</v>
      </c>
      <c r="F65" s="2" t="s">
        <v>31</v>
      </c>
      <c r="G65" s="2">
        <v>4.4352</v>
      </c>
      <c r="H65" s="23">
        <v>45104</v>
      </c>
      <c r="I65" s="23">
        <v>45444</v>
      </c>
      <c r="J65" s="23">
        <v>46539</v>
      </c>
      <c r="K65" s="2" t="s">
        <v>32</v>
      </c>
      <c r="L65" s="2">
        <v>4.4352</v>
      </c>
    </row>
    <row r="66" ht="35" customHeight="true" spans="1:12">
      <c r="A66" s="29"/>
      <c r="B66" s="29"/>
      <c r="C66" s="29"/>
      <c r="D66" s="29"/>
      <c r="E66" s="29"/>
      <c r="F66" s="29"/>
      <c r="G66" s="32">
        <f>SUM(G6:G65)</f>
        <v>124.623434</v>
      </c>
      <c r="H66" s="29"/>
      <c r="I66" s="29"/>
      <c r="J66" s="29"/>
      <c r="K66" s="29"/>
      <c r="L66" s="32">
        <f>SUM(L6:L65)</f>
        <v>105.47518066667</v>
      </c>
    </row>
    <row r="67" ht="52" customHeight="true" spans="1:12">
      <c r="A67" s="30" t="s">
        <v>189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ht="54" customHeight="true" spans="1:1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ht="86" customHeight="true" spans="1:1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</sheetData>
  <autoFilter ref="A1:L69">
    <extLst/>
  </autoFilter>
  <mergeCells count="15">
    <mergeCell ref="A1:B1"/>
    <mergeCell ref="A2:L2"/>
    <mergeCell ref="K3:L3"/>
    <mergeCell ref="A22:A24"/>
    <mergeCell ref="A26:A27"/>
    <mergeCell ref="A28:A29"/>
    <mergeCell ref="A49:A50"/>
    <mergeCell ref="A56:A57"/>
    <mergeCell ref="B22:B24"/>
    <mergeCell ref="B26:B27"/>
    <mergeCell ref="B28:B29"/>
    <mergeCell ref="B49:B50"/>
    <mergeCell ref="B56:B57"/>
    <mergeCell ref="L26:L27"/>
    <mergeCell ref="A67:L69"/>
  </mergeCells>
  <hyperlinks>
    <hyperlink ref="B15" r:id="rId1" display="郊区桃坡棚户区"/>
    <hyperlink ref="B16" r:id="rId2" display="下荫营城中村改造项目"/>
    <hyperlink ref="B17" r:id="rId3" display="商业住宅"/>
    <hyperlink ref="B18" r:id="rId4" display="商业住宅"/>
    <hyperlink ref="B19" r:id="rId5" display="荫营镇桥上村"/>
    <hyperlink ref="B20" r:id="rId6" display="郊区平坦镇龙凤沟村&#10;采煤沉陷区搬迁安置项目"/>
  </hyperlinks>
  <pageMargins left="0.7" right="0.7" top="0.75" bottom="0.75" header="0.3" footer="0.3"/>
  <pageSetup paperSize="9" scale="55" fitToHeight="0" orientation="landscape"/>
  <headerFooter/>
  <ignoredErrors>
    <ignoredError sqref="A5:L5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6:H60"/>
  <sheetViews>
    <sheetView topLeftCell="A31" workbookViewId="0">
      <selection activeCell="H61" sqref="H61"/>
    </sheetView>
  </sheetViews>
  <sheetFormatPr defaultColWidth="9" defaultRowHeight="13.5" outlineLevelCol="7"/>
  <cols>
    <col min="8" max="8" width="11.5"/>
  </cols>
  <sheetData>
    <row r="6" ht="15.75" spans="8:8">
      <c r="H6" s="1">
        <v>3.03121</v>
      </c>
    </row>
    <row r="7" ht="15.75" spans="8:8">
      <c r="H7" s="1">
        <v>3.14009</v>
      </c>
    </row>
    <row r="8" ht="15.75" spans="8:8">
      <c r="H8" s="1">
        <v>3.22262</v>
      </c>
    </row>
    <row r="9" ht="15.75" spans="8:8">
      <c r="H9" s="2">
        <v>0.202071</v>
      </c>
    </row>
    <row r="10" ht="15.75" spans="8:8">
      <c r="H10" s="2">
        <v>0.391639</v>
      </c>
    </row>
    <row r="11" ht="15.75" spans="8:8">
      <c r="H11" s="2">
        <v>0.700528</v>
      </c>
    </row>
    <row r="12" ht="15.75" spans="8:8">
      <c r="H12" s="2">
        <v>0.252946</v>
      </c>
    </row>
    <row r="13" ht="15.75" spans="8:8">
      <c r="H13" s="2">
        <v>24.5277</v>
      </c>
    </row>
    <row r="14" ht="15.75" spans="8:8">
      <c r="H14" s="3">
        <v>1.2724</v>
      </c>
    </row>
    <row r="15" ht="15.75" spans="8:8">
      <c r="H15" s="3">
        <v>3.504565</v>
      </c>
    </row>
    <row r="16" ht="15.75" spans="8:8">
      <c r="H16" s="3">
        <v>1.22861</v>
      </c>
    </row>
    <row r="17" ht="15.75" spans="8:8">
      <c r="H17" s="3">
        <v>0.51341</v>
      </c>
    </row>
    <row r="18" ht="15.75" spans="8:8">
      <c r="H18" s="3">
        <v>3.838934</v>
      </c>
    </row>
    <row r="19" ht="15.75" spans="8:8">
      <c r="H19" s="3">
        <v>4.52066</v>
      </c>
    </row>
    <row r="20" ht="15.75" spans="8:8">
      <c r="H20" s="4">
        <v>0.750321</v>
      </c>
    </row>
    <row r="21" ht="15.75" spans="8:8">
      <c r="H21" s="4">
        <v>0.751896</v>
      </c>
    </row>
    <row r="22" ht="15.75" spans="8:8">
      <c r="H22" s="4">
        <v>0.504836</v>
      </c>
    </row>
    <row r="23" ht="15.75" spans="8:8">
      <c r="H23" s="4">
        <v>0.183227</v>
      </c>
    </row>
    <row r="24" ht="15.75" spans="8:8">
      <c r="H24" s="4">
        <v>1.070716</v>
      </c>
    </row>
    <row r="25" ht="15.75" spans="8:8">
      <c r="H25" s="4">
        <v>1.805712</v>
      </c>
    </row>
    <row r="26" ht="15.75" spans="8:8">
      <c r="H26" s="4">
        <v>3.92028</v>
      </c>
    </row>
    <row r="27" ht="15.75" spans="8:8">
      <c r="H27" s="4">
        <v>1.99648</v>
      </c>
    </row>
    <row r="28" ht="15.75" spans="8:8">
      <c r="H28" s="4">
        <v>2.014038</v>
      </c>
    </row>
    <row r="29" ht="15.75" spans="8:8">
      <c r="H29" s="2">
        <v>1.185</v>
      </c>
    </row>
    <row r="30" ht="15.75" spans="8:8">
      <c r="H30" s="2">
        <v>2.5</v>
      </c>
    </row>
    <row r="31" ht="15.75" spans="8:8">
      <c r="H31" s="2">
        <v>2.506386</v>
      </c>
    </row>
    <row r="32" ht="15.75" spans="8:8">
      <c r="H32" s="2">
        <v>3</v>
      </c>
    </row>
    <row r="33" ht="15.75" spans="8:8">
      <c r="H33" s="2">
        <v>2.006385</v>
      </c>
    </row>
    <row r="34" ht="15.75" spans="8:8">
      <c r="H34" s="2">
        <v>0.636903</v>
      </c>
    </row>
    <row r="35" ht="15.75" spans="8:8">
      <c r="H35" s="2">
        <v>1.63091</v>
      </c>
    </row>
    <row r="36" ht="15.75" spans="8:8">
      <c r="H36" s="2">
        <v>2.403085</v>
      </c>
    </row>
    <row r="37" ht="15.75" spans="8:8">
      <c r="H37" s="2">
        <v>2.351367</v>
      </c>
    </row>
    <row r="38" ht="15.75" spans="8:8">
      <c r="H38" s="2">
        <v>0.7667</v>
      </c>
    </row>
    <row r="39" ht="15.75" spans="8:8">
      <c r="H39" s="2">
        <v>3.52782</v>
      </c>
    </row>
    <row r="40" ht="15.75" spans="8:8">
      <c r="H40" s="2">
        <v>0.005861</v>
      </c>
    </row>
    <row r="41" ht="15.75" spans="8:8">
      <c r="H41" s="2">
        <v>1.4147</v>
      </c>
    </row>
    <row r="42" ht="15.75" spans="8:8">
      <c r="H42" s="2">
        <v>4.209184</v>
      </c>
    </row>
    <row r="43" ht="15.75" spans="8:8">
      <c r="H43" s="2">
        <v>1.5172</v>
      </c>
    </row>
    <row r="44" ht="15.75" spans="8:8">
      <c r="H44" s="2">
        <v>1.3279</v>
      </c>
    </row>
    <row r="45" ht="15.75" spans="8:8">
      <c r="H45" s="2">
        <v>0.71317</v>
      </c>
    </row>
    <row r="46" ht="15.75" spans="8:8">
      <c r="H46" s="2">
        <v>1.97052</v>
      </c>
    </row>
    <row r="47" ht="15.75" spans="8:8">
      <c r="H47" s="2">
        <v>0.3278</v>
      </c>
    </row>
    <row r="48" ht="15.75" spans="8:8">
      <c r="H48" s="2">
        <v>0.251625</v>
      </c>
    </row>
    <row r="49" ht="15.75" spans="8:8">
      <c r="H49" s="2">
        <v>3.4667</v>
      </c>
    </row>
    <row r="50" ht="15.75" spans="8:8">
      <c r="H50" s="2">
        <v>4.04649</v>
      </c>
    </row>
    <row r="51" ht="15.75" spans="8:8">
      <c r="H51" s="2">
        <v>3.82491</v>
      </c>
    </row>
    <row r="52" ht="15.75" spans="8:8">
      <c r="H52" s="2">
        <v>0.6202</v>
      </c>
    </row>
    <row r="53" ht="15.75" spans="8:8">
      <c r="H53" s="2">
        <v>1.5337</v>
      </c>
    </row>
    <row r="54" ht="15.75" spans="8:8">
      <c r="H54" s="2">
        <v>1.278432</v>
      </c>
    </row>
    <row r="55" ht="15.75" spans="8:8">
      <c r="H55" s="2">
        <v>0.34426</v>
      </c>
    </row>
    <row r="56" ht="15.75" spans="8:8">
      <c r="H56" s="2">
        <v>0.6321</v>
      </c>
    </row>
    <row r="57" ht="15.75" spans="8:8">
      <c r="H57" s="2">
        <v>0.6341</v>
      </c>
    </row>
    <row r="58" ht="15.75" spans="8:8">
      <c r="H58" s="2">
        <v>1.5841</v>
      </c>
    </row>
    <row r="59" ht="15.75" spans="8:8">
      <c r="H59" s="2">
        <v>4.4352</v>
      </c>
    </row>
    <row r="60" spans="8:8">
      <c r="H60">
        <f>SUM(H6:H59)</f>
        <v>119.997597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1" sqref="A11:M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2021-09-02T19:49:00Z</dcterms:created>
  <dcterms:modified xsi:type="dcterms:W3CDTF">2024-07-08T10:12:28Z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DCFB59D1359D406CAFD6E6C5C8671F07</vt:lpwstr>
  </property>
</Properties>
</file>